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ufic.elsaifi\Downloads\Fee Change\"/>
    </mc:Choice>
  </mc:AlternateContent>
  <xr:revisionPtr revIDLastSave="0" documentId="13_ncr:1_{9B2BEDBC-3B31-4DBC-B2CC-101FE0EFCA71}" xr6:coauthVersionLast="47" xr6:coauthVersionMax="47" xr10:uidLastSave="{00000000-0000-0000-0000-000000000000}"/>
  <workbookProtection workbookAlgorithmName="SHA-512" workbookHashValue="STuVD3zAcdrWiGqqbFlasDFtD17OY1AIvzS8hkgq5bXTmZw35E2tpzozEPciBRzVDyh7sW1znJfBU4E/9FI61w==" workbookSaltValue="Ly88/rNng+jnQ/JohJZfiw==" workbookSpinCount="100000" lockStructure="1"/>
  <bookViews>
    <workbookView xWindow="28680" yWindow="-120" windowWidth="29040" windowHeight="15720" xr2:uid="{AE2BE5D5-124E-4F9C-A8BA-E976B00D2717}"/>
  </bookViews>
  <sheets>
    <sheet name="Shee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20" i="1" l="1"/>
</calcChain>
</file>

<file path=xl/sharedStrings.xml><?xml version="1.0" encoding="utf-8"?>
<sst xmlns="http://schemas.openxmlformats.org/spreadsheetml/2006/main" count="67" uniqueCount="29">
  <si>
    <t>September</t>
  </si>
  <si>
    <t>January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</si>
  <si>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</si>
  <si>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</si>
  <si>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</si>
  <si>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</si>
  <si>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</si>
  <si>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</si>
  <si>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</si>
  <si>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</si>
  <si>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</si>
  <si>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</si>
  <si>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</si>
  <si>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</si>
  <si>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August</t>
  </si>
  <si>
    <t>February</t>
  </si>
  <si>
    <t>March</t>
  </si>
  <si>
    <t>April</t>
  </si>
  <si>
    <t>May</t>
  </si>
  <si>
    <t>June</t>
  </si>
  <si>
    <t>July</t>
  </si>
  <si>
    <t>October</t>
  </si>
  <si>
    <t>November</t>
  </si>
  <si>
    <t>December</t>
  </si>
  <si>
    <t>Your payment is</t>
  </si>
  <si>
    <t>Select a month</t>
  </si>
  <si>
    <t>Which month is your Birthday?</t>
  </si>
  <si>
    <t>Which month do you want to be registered?</t>
  </si>
  <si>
    <r>
      <t xml:space="preserve">The annual fee is $615.85, ($545.00 fee, $70.85 HST). 
When you first become an active registrant of the CMRITO, the registration fee is pro-rated from the month you register in until your next birthday, provided your next birthday is at least 3 months away from now.  If your birthday is within the next two months, your fee will be pro-rated to your birthday the following year. 
If you were previously suspended for failure to pay your fees, please contact </t>
    </r>
    <r>
      <rPr>
        <i/>
        <u/>
        <sz val="11"/>
        <color rgb="FF00AEC7"/>
        <rFont val="Arial"/>
        <family val="2"/>
      </rPr>
      <t>registration@cmrito.org</t>
    </r>
    <r>
      <rPr>
        <i/>
        <sz val="11"/>
        <color theme="1" tint="0.249977111117893"/>
        <rFont val="Arial"/>
        <family val="2"/>
      </rPr>
      <t xml:space="preserve"> as additional fees will apply.
To determine the fee owing (including HST), use the fee calculator below.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</si>
</sst>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.5"/>
      <color rgb="FFFF0000"/>
      <name val="Frutiger 55 Rom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 tint="0.249977111117893"/>
      <name val="Arial"/>
      <family val="2"/>
    </font>
    <font>
      <i/>
      <u/>
      <sz val="11"/>
      <color rgb="FF00AEC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EC7"/>
        <bgColor indexed="64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rgb="FF00848E"/>
      </left>
      <right/>
      <top/>
      <bottom/>
      <diagonal/>
    </border>
    <border>
      <left/>
      <right style="thin">
        <color rgb="FF00848E"/>
      </right>
      <top/>
      <bottom/>
      <diagonal/>
    </border>
    <border>
      <left style="thin">
        <color rgb="FF00B3C7"/>
      </left>
      <right/>
      <top/>
      <bottom/>
      <diagonal/>
    </border>
    <border>
      <left/>
      <right style="thin">
        <color rgb="FF00B3C7"/>
      </right>
      <top/>
      <bottom/>
      <diagonal/>
    </border>
    <border>
      <left style="thin">
        <color rgb="FF00848E"/>
      </left>
      <right/>
      <top style="thin">
        <color rgb="FF00AEC7"/>
      </top>
      <bottom/>
      <diagonal/>
    </border>
    <border>
      <left/>
      <right style="thin">
        <color rgb="FF00848E"/>
      </right>
      <top style="thin">
        <color rgb="FF00AEC7"/>
      </top>
      <bottom/>
      <diagonal/>
    </border>
    <border>
      <left style="thin">
        <color rgb="FF00848E"/>
      </left>
      <right/>
      <top/>
      <bottom style="thin">
        <color rgb="FF00AEC7"/>
      </bottom>
      <diagonal/>
    </border>
    <border>
      <left/>
      <right style="thin">
        <color rgb="FF00848E"/>
      </right>
      <top/>
      <bottom style="thin">
        <color rgb="FF00AEC7"/>
      </bottom>
      <diagonal/>
    </border>
    <border>
      <left/>
      <right/>
      <top style="medium">
        <color rgb="FF00AEC7"/>
      </top>
      <bottom/>
      <diagonal/>
    </border>
    <border>
      <left style="medium">
        <color rgb="FF00AEC7"/>
      </left>
      <right style="medium">
        <color rgb="FF00AEC7"/>
      </right>
      <top style="medium">
        <color rgb="FF00AEC7"/>
      </top>
      <bottom style="medium">
        <color rgb="FF00AEC7"/>
      </bottom>
      <diagonal/>
    </border>
    <border>
      <left/>
      <right style="medium">
        <color rgb="FF00AEC7"/>
      </right>
      <top/>
      <bottom/>
      <diagonal/>
    </border>
    <border>
      <left/>
      <right style="medium">
        <color rgb="FF00AEC7"/>
      </right>
      <top style="medium">
        <color rgb="FF00AEC7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3" fillId="2" borderId="0" xfId="0" applyFont="1" applyFill="1"/>
    <xf numFmtId="1" fontId="6" fillId="2" borderId="0" xfId="0" applyNumberFormat="1" applyFont="1" applyFill="1" applyAlignment="1">
      <alignment horizontal="center"/>
    </xf>
    <xf numFmtId="2" fontId="3" fillId="2" borderId="0" xfId="0" applyNumberFormat="1" applyFont="1" applyFill="1"/>
    <xf numFmtId="1" fontId="3" fillId="2" borderId="0" xfId="0" applyNumberFormat="1" applyFont="1" applyFill="1"/>
    <xf numFmtId="0" fontId="3" fillId="2" borderId="5" xfId="0" applyFont="1" applyFill="1" applyBorder="1"/>
    <xf numFmtId="0" fontId="3" fillId="2" borderId="6" xfId="0" applyFont="1" applyFill="1" applyBorder="1"/>
    <xf numFmtId="0" fontId="1" fillId="0" borderId="2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8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/>
    <xf numFmtId="0" fontId="7" fillId="2" borderId="14" xfId="0" applyFont="1" applyFill="1" applyBorder="1"/>
    <xf numFmtId="0" fontId="3" fillId="2" borderId="13" xfId="0" applyFont="1" applyFill="1" applyBorder="1"/>
    <xf numFmtId="0" fontId="7" fillId="2" borderId="12" xfId="0" applyFont="1" applyFill="1" applyBorder="1"/>
    <xf numFmtId="0" fontId="1" fillId="3" borderId="1" xfId="0" applyFont="1" applyFill="1" applyBorder="1"/>
    <xf numFmtId="7" fontId="1" fillId="3" borderId="2" xfId="1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 2" xfId="2" xr:uid="{00000000-0005-0000-0000-00002F000000}"/>
  </cellStyles>
  <dxfs count="0"/>
  <tableStyles count="0" defaultTableStyle="TableStyleMedium2" defaultPivotStyle="PivotStyleLight16"/>
  <colors>
    <mruColors>
      <color rgb="FF00AEC7"/>
      <color rgb="FF00B3C7"/>
      <color rgb="FF00848E"/>
      <color rgb="FF3D8393"/>
      <color rgb="FF488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114300</xdr:rowOff>
    </xdr:from>
    <xdr:to>
      <xdr:col>2</xdr:col>
      <xdr:colOff>1981200</xdr:colOff>
      <xdr:row>5</xdr:row>
      <xdr:rowOff>101689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31E3CB-9A1C-4E7F-AB09-188A9D21A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304800"/>
          <a:ext cx="4267200" cy="749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8E5A7-E8D7-4EEB-815A-59EB1D6BFA17}">
  <dimension ref="A1:Z43"/>
  <sheetViews>
    <sheetView tabSelected="1" workbookViewId="0">
      <selection activeCell="D15" sqref="D15"/>
    </sheetView>
  </sheetViews>
  <sheetFormatPr defaultColWidth="0" defaultRowHeight="15" zeroHeight="1"/>
  <cols>
    <col min="1" max="1" width="8.5703125" style="1" customWidth="1"/>
    <col min="2" max="2" width="40.42578125" style="1" customWidth="1"/>
    <col min="3" max="3" width="38.42578125" style="1" customWidth="1"/>
    <col min="4" max="5" width="9.140625" style="1" customWidth="1"/>
    <col min="6" max="10" width="9.140625" style="1" hidden="1" customWidth="1"/>
    <col min="11" max="11" width="11" style="1" hidden="1" customWidth="1"/>
    <col min="12" max="16384" width="9.140625" style="1" hidden="1"/>
  </cols>
  <sheetData>
    <row r="1" spans="1:11"/>
    <row r="2" spans="1:11"/>
    <row r="3" spans="1:11"/>
    <row r="4" spans="1:11"/>
    <row r="5" spans="1:11"/>
    <row r="6" spans="1:11"/>
    <row r="7" spans="1:11"/>
    <row r="8" spans="1:11"/>
    <row r="9" spans="1:11">
      <c r="B9" s="17" t="s">
        <v>28</v>
      </c>
      <c r="C9" s="18"/>
    </row>
    <row r="10" spans="1:11" ht="15" customHeight="1">
      <c r="B10" s="19"/>
      <c r="C10" s="20"/>
    </row>
    <row r="11" spans="1:11">
      <c r="A11" s="6"/>
      <c r="B11" s="21"/>
      <c r="C11" s="21"/>
      <c r="D11" s="5"/>
    </row>
    <row r="12" spans="1:11">
      <c r="B12" s="19"/>
      <c r="C12" s="20"/>
    </row>
    <row r="13" spans="1:11">
      <c r="B13" s="19"/>
      <c r="C13" s="20"/>
    </row>
    <row r="14" spans="1:11" ht="15" customHeight="1">
      <c r="B14" s="19"/>
      <c r="C14" s="20"/>
    </row>
    <row r="15" spans="1:11" ht="31.5" customHeight="1">
      <c r="B15" s="22"/>
      <c r="C15" s="23"/>
    </row>
    <row r="16" spans="1:11" ht="15.75" thickBot="1">
      <c r="C16" s="8"/>
      <c r="K16" s="1" t="s">
        <v>25</v>
      </c>
    </row>
    <row r="17" spans="1:26" ht="15.75" thickBot="1">
      <c r="B17" s="14" t="s">
        <v>26</v>
      </c>
      <c r="C17" s="10" t="s">
        <v>25</v>
      </c>
      <c r="K17" s="1" t="s">
        <v>1</v>
      </c>
      <c r="L17" s="1">
        <v>1</v>
      </c>
      <c r="O17" s="2" t="s">
        <v>2</v>
      </c>
      <c r="P17" s="2" t="s">
        <v>3</v>
      </c>
      <c r="Q17" s="2" t="s">
        <v>4</v>
      </c>
      <c r="R17" s="2" t="s">
        <v>5</v>
      </c>
      <c r="S17" s="2" t="s">
        <v>6</v>
      </c>
      <c r="T17" s="2" t="s">
        <v>7</v>
      </c>
      <c r="U17" s="2" t="s">
        <v>8</v>
      </c>
      <c r="V17" s="2" t="s">
        <v>9</v>
      </c>
      <c r="W17" s="2" t="s">
        <v>10</v>
      </c>
      <c r="X17" s="2" t="s">
        <v>11</v>
      </c>
      <c r="Y17" s="2" t="s">
        <v>12</v>
      </c>
      <c r="Z17" s="2" t="s">
        <v>13</v>
      </c>
    </row>
    <row r="18" spans="1:26" ht="15.75" thickBot="1">
      <c r="A18" s="13"/>
      <c r="B18" s="12" t="s">
        <v>27</v>
      </c>
      <c r="C18" s="10" t="s">
        <v>25</v>
      </c>
      <c r="K18" s="1" t="s">
        <v>15</v>
      </c>
      <c r="L18" s="1">
        <v>2</v>
      </c>
      <c r="N18" s="2" t="s">
        <v>2</v>
      </c>
      <c r="O18" s="3">
        <v>615.85</v>
      </c>
      <c r="P18" s="3">
        <v>564.53</v>
      </c>
      <c r="Q18" s="3">
        <v>513.21</v>
      </c>
      <c r="R18" s="3">
        <v>461.89</v>
      </c>
      <c r="S18" s="3">
        <v>410.56</v>
      </c>
      <c r="T18" s="3">
        <v>359.25</v>
      </c>
      <c r="U18" s="3">
        <v>307.93</v>
      </c>
      <c r="V18" s="3">
        <v>256.60000000000002</v>
      </c>
      <c r="W18" s="3">
        <v>205.29</v>
      </c>
      <c r="X18" s="3">
        <v>153.96</v>
      </c>
      <c r="Y18" s="3">
        <v>718.49</v>
      </c>
      <c r="Z18" s="3">
        <v>667.17</v>
      </c>
    </row>
    <row r="19" spans="1:26">
      <c r="B19" s="11"/>
      <c r="C19" s="9"/>
      <c r="K19" s="1" t="s">
        <v>16</v>
      </c>
      <c r="L19" s="1">
        <v>3</v>
      </c>
      <c r="N19" s="2" t="s">
        <v>3</v>
      </c>
      <c r="O19" s="3">
        <v>667.17</v>
      </c>
      <c r="P19" s="3">
        <v>615.85</v>
      </c>
      <c r="Q19" s="3">
        <v>564.53</v>
      </c>
      <c r="R19" s="3">
        <v>513.21</v>
      </c>
      <c r="S19" s="3">
        <v>461.89</v>
      </c>
      <c r="T19" s="3">
        <v>410.56</v>
      </c>
      <c r="U19" s="3">
        <v>359.25</v>
      </c>
      <c r="V19" s="3">
        <v>307.93</v>
      </c>
      <c r="W19" s="3">
        <v>256.60000000000002</v>
      </c>
      <c r="X19" s="3">
        <v>205.29</v>
      </c>
      <c r="Y19" s="3">
        <v>153.96</v>
      </c>
      <c r="Z19" s="3">
        <v>718.49</v>
      </c>
    </row>
    <row r="20" spans="1:26">
      <c r="B20" s="15" t="s">
        <v>24</v>
      </c>
      <c r="C20" s="16" t="str">
        <f>IFERROR(INDEX(O18:Z29,VLOOKUP(C17,K17:L28,2,FALSE),VLOOKUP(C18,K17:L28,2,FALSE)),"")</f>
        <v/>
      </c>
      <c r="K20" s="1" t="s">
        <v>17</v>
      </c>
      <c r="L20" s="1">
        <v>4</v>
      </c>
      <c r="N20" s="2" t="s">
        <v>4</v>
      </c>
      <c r="O20" s="3">
        <v>718.49</v>
      </c>
      <c r="P20" s="3">
        <v>667.17</v>
      </c>
      <c r="Q20" s="3">
        <v>615.85</v>
      </c>
      <c r="R20" s="3">
        <v>564.53</v>
      </c>
      <c r="S20" s="3">
        <v>513.21</v>
      </c>
      <c r="T20" s="3">
        <v>461.89</v>
      </c>
      <c r="U20" s="3">
        <v>410.56</v>
      </c>
      <c r="V20" s="3">
        <v>359.25</v>
      </c>
      <c r="W20" s="3">
        <v>307.93</v>
      </c>
      <c r="X20" s="3">
        <v>256.60000000000002</v>
      </c>
      <c r="Y20" s="3">
        <v>205.29</v>
      </c>
      <c r="Z20" s="3">
        <v>153.96</v>
      </c>
    </row>
    <row r="21" spans="1:26">
      <c r="C21" s="7" t="str">
        <f>IFERROR(INDEX(O32:Z43,VLOOKUP(C17,K17:L28,2,FALSE),VLOOKUP(C18,K17:L28,2,FALSE)),"")</f>
        <v/>
      </c>
      <c r="K21" s="1" t="s">
        <v>18</v>
      </c>
      <c r="L21" s="1">
        <v>5</v>
      </c>
      <c r="N21" s="2" t="s">
        <v>5</v>
      </c>
      <c r="O21" s="3">
        <v>153.96</v>
      </c>
      <c r="P21" s="3">
        <v>718.49</v>
      </c>
      <c r="Q21" s="3">
        <v>667.17</v>
      </c>
      <c r="R21" s="3">
        <v>615.85</v>
      </c>
      <c r="S21" s="3">
        <v>564.53</v>
      </c>
      <c r="T21" s="3">
        <v>513.21</v>
      </c>
      <c r="U21" s="3">
        <v>461.89</v>
      </c>
      <c r="V21" s="3">
        <v>410.56</v>
      </c>
      <c r="W21" s="3">
        <v>359.25</v>
      </c>
      <c r="X21" s="3">
        <v>307.93</v>
      </c>
      <c r="Y21" s="3">
        <v>256.60000000000002</v>
      </c>
      <c r="Z21" s="3">
        <v>205.29</v>
      </c>
    </row>
    <row r="22" spans="1:26">
      <c r="K22" s="1" t="s">
        <v>19</v>
      </c>
      <c r="L22" s="1">
        <v>6</v>
      </c>
      <c r="N22" s="2" t="s">
        <v>6</v>
      </c>
      <c r="O22" s="3">
        <v>205.29</v>
      </c>
      <c r="P22" s="3">
        <v>153.96</v>
      </c>
      <c r="Q22" s="3">
        <v>718.49</v>
      </c>
      <c r="R22" s="3">
        <v>667.17</v>
      </c>
      <c r="S22" s="3">
        <v>615.85</v>
      </c>
      <c r="T22" s="3">
        <v>564.53</v>
      </c>
      <c r="U22" s="3">
        <v>513.21</v>
      </c>
      <c r="V22" s="3">
        <v>461.89</v>
      </c>
      <c r="W22" s="3">
        <v>410.56</v>
      </c>
      <c r="X22" s="3">
        <v>359.25</v>
      </c>
      <c r="Y22" s="3">
        <v>307.93</v>
      </c>
      <c r="Z22" s="3">
        <v>256.60000000000002</v>
      </c>
    </row>
    <row r="23" spans="1:26">
      <c r="K23" s="1" t="s">
        <v>20</v>
      </c>
      <c r="L23" s="1">
        <v>7</v>
      </c>
      <c r="N23" s="2" t="s">
        <v>7</v>
      </c>
      <c r="O23" s="3">
        <v>256.60000000000002</v>
      </c>
      <c r="P23" s="3">
        <v>205.29</v>
      </c>
      <c r="Q23" s="3">
        <v>153.96</v>
      </c>
      <c r="R23" s="3">
        <v>718.49</v>
      </c>
      <c r="S23" s="3">
        <v>667.17</v>
      </c>
      <c r="T23" s="3">
        <v>615.85</v>
      </c>
      <c r="U23" s="3">
        <v>564.53</v>
      </c>
      <c r="V23" s="3">
        <v>513.21</v>
      </c>
      <c r="W23" s="3">
        <v>461.89</v>
      </c>
      <c r="X23" s="3">
        <v>410.56</v>
      </c>
      <c r="Y23" s="3">
        <v>359.25</v>
      </c>
      <c r="Z23" s="3">
        <v>307.93</v>
      </c>
    </row>
    <row r="24" spans="1:26" hidden="1">
      <c r="K24" s="1" t="s">
        <v>14</v>
      </c>
      <c r="L24" s="1">
        <v>8</v>
      </c>
      <c r="N24" s="2" t="s">
        <v>8</v>
      </c>
      <c r="O24" s="3">
        <v>307.93</v>
      </c>
      <c r="P24" s="3">
        <v>256.60000000000002</v>
      </c>
      <c r="Q24" s="3">
        <v>205.29</v>
      </c>
      <c r="R24" s="3">
        <v>153.96</v>
      </c>
      <c r="S24" s="3">
        <v>718.49</v>
      </c>
      <c r="T24" s="3">
        <v>667.17</v>
      </c>
      <c r="U24" s="3">
        <v>615.85</v>
      </c>
      <c r="V24" s="3">
        <v>564.53</v>
      </c>
      <c r="W24" s="3">
        <v>513.21</v>
      </c>
      <c r="X24" s="3">
        <v>461.89</v>
      </c>
      <c r="Y24" s="3">
        <v>410.56</v>
      </c>
      <c r="Z24" s="3">
        <v>359.25</v>
      </c>
    </row>
    <row r="25" spans="1:26" hidden="1">
      <c r="K25" s="1" t="s">
        <v>0</v>
      </c>
      <c r="L25" s="1">
        <v>9</v>
      </c>
      <c r="N25" s="2" t="s">
        <v>9</v>
      </c>
      <c r="O25" s="3">
        <v>359.25</v>
      </c>
      <c r="P25" s="3">
        <v>307.93</v>
      </c>
      <c r="Q25" s="3">
        <v>256.60000000000002</v>
      </c>
      <c r="R25" s="3">
        <v>205.29</v>
      </c>
      <c r="S25" s="3">
        <v>153.96</v>
      </c>
      <c r="T25" s="3">
        <v>718.49</v>
      </c>
      <c r="U25" s="3">
        <v>667.17</v>
      </c>
      <c r="V25" s="3">
        <v>615.85</v>
      </c>
      <c r="W25" s="3">
        <v>564.53</v>
      </c>
      <c r="X25" s="3">
        <v>513.21</v>
      </c>
      <c r="Y25" s="3">
        <v>461.89</v>
      </c>
      <c r="Z25" s="3">
        <v>410.56</v>
      </c>
    </row>
    <row r="26" spans="1:26" hidden="1">
      <c r="K26" s="1" t="s">
        <v>21</v>
      </c>
      <c r="L26" s="1">
        <v>10</v>
      </c>
      <c r="N26" s="2" t="s">
        <v>10</v>
      </c>
      <c r="O26" s="3">
        <v>410.56</v>
      </c>
      <c r="P26" s="3">
        <v>359.25</v>
      </c>
      <c r="Q26" s="3">
        <v>307.93</v>
      </c>
      <c r="R26" s="3">
        <v>256.60000000000002</v>
      </c>
      <c r="S26" s="3">
        <v>205.29</v>
      </c>
      <c r="T26" s="3">
        <v>153.96</v>
      </c>
      <c r="U26" s="3">
        <v>718.49</v>
      </c>
      <c r="V26" s="3">
        <v>667.17</v>
      </c>
      <c r="W26" s="3">
        <v>615.85</v>
      </c>
      <c r="X26" s="3">
        <v>564.53</v>
      </c>
      <c r="Y26" s="3">
        <v>513.21</v>
      </c>
      <c r="Z26" s="3">
        <v>461.89</v>
      </c>
    </row>
    <row r="27" spans="1:26" hidden="1">
      <c r="K27" s="1" t="s">
        <v>22</v>
      </c>
      <c r="L27" s="1">
        <v>11</v>
      </c>
      <c r="N27" s="2" t="s">
        <v>11</v>
      </c>
      <c r="O27" s="3">
        <v>461.89</v>
      </c>
      <c r="P27" s="3">
        <v>410.56</v>
      </c>
      <c r="Q27" s="3">
        <v>359.25</v>
      </c>
      <c r="R27" s="3">
        <v>307.93</v>
      </c>
      <c r="S27" s="3">
        <v>256.60000000000002</v>
      </c>
      <c r="T27" s="3">
        <v>205.29</v>
      </c>
      <c r="U27" s="3">
        <v>153.96</v>
      </c>
      <c r="V27" s="3">
        <v>718.49</v>
      </c>
      <c r="W27" s="3">
        <v>667.17</v>
      </c>
      <c r="X27" s="3">
        <v>615.85</v>
      </c>
      <c r="Y27" s="3">
        <v>564.53</v>
      </c>
      <c r="Z27" s="3">
        <v>513.21</v>
      </c>
    </row>
    <row r="28" spans="1:26" hidden="1">
      <c r="K28" s="1" t="s">
        <v>23</v>
      </c>
      <c r="L28" s="1">
        <v>12</v>
      </c>
      <c r="N28" s="2" t="s">
        <v>12</v>
      </c>
      <c r="O28" s="3">
        <v>513.21</v>
      </c>
      <c r="P28" s="3">
        <v>461.89</v>
      </c>
      <c r="Q28" s="3">
        <v>410.56</v>
      </c>
      <c r="R28" s="3">
        <v>359.25</v>
      </c>
      <c r="S28" s="3">
        <v>307.93</v>
      </c>
      <c r="T28" s="3">
        <v>256.60000000000002</v>
      </c>
      <c r="U28" s="3">
        <v>205.29</v>
      </c>
      <c r="V28" s="3">
        <v>153.96</v>
      </c>
      <c r="W28" s="3">
        <v>718.49</v>
      </c>
      <c r="X28" s="3">
        <v>667.17</v>
      </c>
      <c r="Y28" s="3">
        <v>615.85</v>
      </c>
      <c r="Z28" s="3">
        <v>564.53</v>
      </c>
    </row>
    <row r="29" spans="1:26" hidden="1">
      <c r="N29" s="2" t="s">
        <v>13</v>
      </c>
      <c r="O29" s="3">
        <v>564.53</v>
      </c>
      <c r="P29" s="3">
        <v>513.21</v>
      </c>
      <c r="Q29" s="3">
        <v>461.89</v>
      </c>
      <c r="R29" s="3">
        <v>410.56</v>
      </c>
      <c r="S29" s="3">
        <v>359.25</v>
      </c>
      <c r="T29" s="3">
        <v>307.93</v>
      </c>
      <c r="U29" s="3">
        <v>256.60000000000002</v>
      </c>
      <c r="V29" s="3">
        <v>205.29</v>
      </c>
      <c r="W29" s="3">
        <v>153.96</v>
      </c>
      <c r="X29" s="3">
        <v>718.49</v>
      </c>
      <c r="Y29" s="3">
        <v>667.17</v>
      </c>
      <c r="Z29" s="3">
        <v>615.85</v>
      </c>
    </row>
    <row r="31" spans="1:26" hidden="1">
      <c r="O31" s="2" t="s">
        <v>2</v>
      </c>
      <c r="P31" s="2" t="s">
        <v>3</v>
      </c>
      <c r="Q31" s="2" t="s">
        <v>4</v>
      </c>
      <c r="R31" s="2" t="s">
        <v>5</v>
      </c>
      <c r="S31" s="2" t="s">
        <v>6</v>
      </c>
      <c r="T31" s="2" t="s">
        <v>7</v>
      </c>
      <c r="U31" s="2" t="s">
        <v>8</v>
      </c>
      <c r="V31" s="2" t="s">
        <v>9</v>
      </c>
      <c r="W31" s="2" t="s">
        <v>10</v>
      </c>
      <c r="X31" s="2" t="s">
        <v>11</v>
      </c>
      <c r="Y31" s="2" t="s">
        <v>12</v>
      </c>
      <c r="Z31" s="2" t="s">
        <v>13</v>
      </c>
    </row>
    <row r="32" spans="1:26" hidden="1">
      <c r="N32" s="2" t="s">
        <v>2</v>
      </c>
      <c r="O32" s="4">
        <v>12</v>
      </c>
      <c r="P32" s="4">
        <v>11</v>
      </c>
      <c r="Q32" s="4">
        <v>10</v>
      </c>
      <c r="R32" s="4">
        <v>9</v>
      </c>
      <c r="S32" s="4">
        <v>8</v>
      </c>
      <c r="T32" s="4">
        <v>7</v>
      </c>
      <c r="U32" s="4">
        <v>6</v>
      </c>
      <c r="V32" s="4">
        <v>5</v>
      </c>
      <c r="W32" s="4">
        <v>4</v>
      </c>
      <c r="X32" s="4">
        <v>3</v>
      </c>
      <c r="Y32" s="4">
        <v>14</v>
      </c>
      <c r="Z32" s="4">
        <v>13</v>
      </c>
    </row>
    <row r="33" spans="14:26" hidden="1">
      <c r="N33" s="2" t="s">
        <v>3</v>
      </c>
      <c r="O33" s="4">
        <v>13</v>
      </c>
      <c r="P33" s="4">
        <v>12</v>
      </c>
      <c r="Q33" s="4">
        <v>11</v>
      </c>
      <c r="R33" s="4">
        <v>10</v>
      </c>
      <c r="S33" s="4">
        <v>9</v>
      </c>
      <c r="T33" s="4">
        <v>8</v>
      </c>
      <c r="U33" s="4">
        <v>7</v>
      </c>
      <c r="V33" s="4">
        <v>6</v>
      </c>
      <c r="W33" s="4">
        <v>5</v>
      </c>
      <c r="X33" s="4">
        <v>4</v>
      </c>
      <c r="Y33" s="4">
        <v>3</v>
      </c>
      <c r="Z33" s="4">
        <v>14</v>
      </c>
    </row>
    <row r="34" spans="14:26" hidden="1">
      <c r="N34" s="2" t="s">
        <v>4</v>
      </c>
      <c r="O34" s="4">
        <v>14</v>
      </c>
      <c r="P34" s="4">
        <v>13</v>
      </c>
      <c r="Q34" s="4">
        <v>12</v>
      </c>
      <c r="R34" s="4">
        <v>11</v>
      </c>
      <c r="S34" s="4">
        <v>10</v>
      </c>
      <c r="T34" s="4">
        <v>9</v>
      </c>
      <c r="U34" s="4">
        <v>8</v>
      </c>
      <c r="V34" s="4">
        <v>7</v>
      </c>
      <c r="W34" s="4">
        <v>6</v>
      </c>
      <c r="X34" s="4">
        <v>5</v>
      </c>
      <c r="Y34" s="4">
        <v>4</v>
      </c>
      <c r="Z34" s="4">
        <v>3</v>
      </c>
    </row>
    <row r="35" spans="14:26" hidden="1">
      <c r="N35" s="2" t="s">
        <v>5</v>
      </c>
      <c r="O35" s="4">
        <v>3</v>
      </c>
      <c r="P35" s="4">
        <v>14</v>
      </c>
      <c r="Q35" s="4">
        <v>13</v>
      </c>
      <c r="R35" s="4">
        <v>12</v>
      </c>
      <c r="S35" s="4">
        <v>11</v>
      </c>
      <c r="T35" s="4">
        <v>10</v>
      </c>
      <c r="U35" s="4">
        <v>9</v>
      </c>
      <c r="V35" s="4">
        <v>8</v>
      </c>
      <c r="W35" s="4">
        <v>7</v>
      </c>
      <c r="X35" s="4">
        <v>6</v>
      </c>
      <c r="Y35" s="4">
        <v>5</v>
      </c>
      <c r="Z35" s="4">
        <v>4</v>
      </c>
    </row>
    <row r="36" spans="14:26" hidden="1">
      <c r="N36" s="2" t="s">
        <v>6</v>
      </c>
      <c r="O36" s="4">
        <v>4</v>
      </c>
      <c r="P36" s="4">
        <v>3</v>
      </c>
      <c r="Q36" s="4">
        <v>14</v>
      </c>
      <c r="R36" s="4">
        <v>13</v>
      </c>
      <c r="S36" s="4">
        <v>12</v>
      </c>
      <c r="T36" s="4">
        <v>11</v>
      </c>
      <c r="U36" s="4">
        <v>10</v>
      </c>
      <c r="V36" s="4">
        <v>9</v>
      </c>
      <c r="W36" s="4">
        <v>8</v>
      </c>
      <c r="X36" s="4">
        <v>7</v>
      </c>
      <c r="Y36" s="4">
        <v>6</v>
      </c>
      <c r="Z36" s="4">
        <v>5</v>
      </c>
    </row>
    <row r="37" spans="14:26" hidden="1">
      <c r="N37" s="2" t="s">
        <v>7</v>
      </c>
      <c r="O37" s="4">
        <v>5</v>
      </c>
      <c r="P37" s="4">
        <v>4</v>
      </c>
      <c r="Q37" s="4">
        <v>3</v>
      </c>
      <c r="R37" s="4">
        <v>14</v>
      </c>
      <c r="S37" s="4">
        <v>13</v>
      </c>
      <c r="T37" s="4">
        <v>12</v>
      </c>
      <c r="U37" s="4">
        <v>11</v>
      </c>
      <c r="V37" s="4">
        <v>10</v>
      </c>
      <c r="W37" s="4">
        <v>9</v>
      </c>
      <c r="X37" s="4">
        <v>8</v>
      </c>
      <c r="Y37" s="4">
        <v>7</v>
      </c>
      <c r="Z37" s="4">
        <v>6</v>
      </c>
    </row>
    <row r="38" spans="14:26" hidden="1">
      <c r="N38" s="2" t="s">
        <v>8</v>
      </c>
      <c r="O38" s="4">
        <v>6</v>
      </c>
      <c r="P38" s="4">
        <v>5</v>
      </c>
      <c r="Q38" s="4">
        <v>4</v>
      </c>
      <c r="R38" s="4">
        <v>3</v>
      </c>
      <c r="S38" s="4">
        <v>14</v>
      </c>
      <c r="T38" s="4">
        <v>13</v>
      </c>
      <c r="U38" s="4">
        <v>12</v>
      </c>
      <c r="V38" s="4">
        <v>11</v>
      </c>
      <c r="W38" s="4">
        <v>10</v>
      </c>
      <c r="X38" s="4">
        <v>9</v>
      </c>
      <c r="Y38" s="4">
        <v>8</v>
      </c>
      <c r="Z38" s="4">
        <v>7</v>
      </c>
    </row>
    <row r="39" spans="14:26" hidden="1">
      <c r="N39" s="2" t="s">
        <v>9</v>
      </c>
      <c r="O39" s="4">
        <v>7</v>
      </c>
      <c r="P39" s="4">
        <v>6</v>
      </c>
      <c r="Q39" s="4">
        <v>5</v>
      </c>
      <c r="R39" s="4">
        <v>4</v>
      </c>
      <c r="S39" s="4">
        <v>3</v>
      </c>
      <c r="T39" s="4">
        <v>14</v>
      </c>
      <c r="U39" s="4">
        <v>13</v>
      </c>
      <c r="V39" s="4">
        <v>12</v>
      </c>
      <c r="W39" s="4">
        <v>11</v>
      </c>
      <c r="X39" s="4">
        <v>10</v>
      </c>
      <c r="Y39" s="4">
        <v>9</v>
      </c>
      <c r="Z39" s="4">
        <v>8</v>
      </c>
    </row>
    <row r="40" spans="14:26" hidden="1">
      <c r="N40" s="2" t="s">
        <v>10</v>
      </c>
      <c r="O40" s="4">
        <v>8</v>
      </c>
      <c r="P40" s="4">
        <v>7</v>
      </c>
      <c r="Q40" s="4">
        <v>6</v>
      </c>
      <c r="R40" s="4">
        <v>5</v>
      </c>
      <c r="S40" s="4">
        <v>4</v>
      </c>
      <c r="T40" s="4">
        <v>3</v>
      </c>
      <c r="U40" s="4">
        <v>14</v>
      </c>
      <c r="V40" s="4">
        <v>13</v>
      </c>
      <c r="W40" s="4">
        <v>12</v>
      </c>
      <c r="X40" s="4">
        <v>11</v>
      </c>
      <c r="Y40" s="4">
        <v>10</v>
      </c>
      <c r="Z40" s="4">
        <v>9</v>
      </c>
    </row>
    <row r="41" spans="14:26" hidden="1">
      <c r="N41" s="2" t="s">
        <v>11</v>
      </c>
      <c r="O41" s="4">
        <v>9</v>
      </c>
      <c r="P41" s="4">
        <v>8</v>
      </c>
      <c r="Q41" s="4">
        <v>7</v>
      </c>
      <c r="R41" s="4">
        <v>6</v>
      </c>
      <c r="S41" s="4">
        <v>5</v>
      </c>
      <c r="T41" s="4">
        <v>4</v>
      </c>
      <c r="U41" s="4">
        <v>3</v>
      </c>
      <c r="V41" s="4">
        <v>14</v>
      </c>
      <c r="W41" s="4">
        <v>13</v>
      </c>
      <c r="X41" s="4">
        <v>12</v>
      </c>
      <c r="Y41" s="4">
        <v>11</v>
      </c>
      <c r="Z41" s="4">
        <v>10</v>
      </c>
    </row>
    <row r="42" spans="14:26" hidden="1">
      <c r="N42" s="2" t="s">
        <v>12</v>
      </c>
      <c r="O42" s="4">
        <v>10</v>
      </c>
      <c r="P42" s="4">
        <v>9</v>
      </c>
      <c r="Q42" s="4">
        <v>8</v>
      </c>
      <c r="R42" s="4">
        <v>7</v>
      </c>
      <c r="S42" s="4">
        <v>6</v>
      </c>
      <c r="T42" s="4">
        <v>5</v>
      </c>
      <c r="U42" s="4">
        <v>4</v>
      </c>
      <c r="V42" s="4">
        <v>3</v>
      </c>
      <c r="W42" s="4">
        <v>14</v>
      </c>
      <c r="X42" s="4">
        <v>13</v>
      </c>
      <c r="Y42" s="4">
        <v>12</v>
      </c>
      <c r="Z42" s="4">
        <v>11</v>
      </c>
    </row>
    <row r="43" spans="14:26" hidden="1">
      <c r="N43" s="2" t="s">
        <v>13</v>
      </c>
      <c r="O43" s="4">
        <v>11</v>
      </c>
      <c r="P43" s="4">
        <v>10</v>
      </c>
      <c r="Q43" s="4">
        <v>9</v>
      </c>
      <c r="R43" s="4">
        <v>8</v>
      </c>
      <c r="S43" s="4">
        <v>7</v>
      </c>
      <c r="T43" s="4">
        <v>6</v>
      </c>
      <c r="U43" s="4">
        <v>5</v>
      </c>
      <c r="V43" s="4">
        <v>4</v>
      </c>
      <c r="W43" s="4">
        <v>3</v>
      </c>
      <c r="X43" s="4">
        <v>14</v>
      </c>
      <c r="Y43" s="4">
        <v>13</v>
      </c>
      <c r="Z43" s="4">
        <v>12</v>
      </c>
    </row>
  </sheetData>
  <sheetProtection algorithmName="SHA-512" hashValue="q7kI81Xg5LYRFbpywjQNpwFnApwdCw38XSF/T6nCKuiA5osrOvC4wG/g1MtWygx+XUMzSL5Rw8399Mf7IMOOUA==" saltValue="ozoLgePPg4hkGHIWMp7Weg==" spinCount="100000" sheet="1" objects="1" scenarios="1"/>
  <mergeCells count="1">
    <mergeCell ref="B9:C15"/>
  </mergeCells>
  <dataValidations count="2">
    <dataValidation type="list" allowBlank="1" showInputMessage="1" showErrorMessage="1" sqref="IX17:IX18 ST17:ST18 ACP17:ACP18 AML17:AML18 AWH17:AWH18 BGD17:BGD18 BPZ17:BPZ18 BZV17:BZV18 CJR17:CJR18 CTN17:CTN18 DDJ17:DDJ18 DNF17:DNF18 DXB17:DXB18 EGX17:EGX18 EQT17:EQT18 FAP17:FAP18 FKL17:FKL18 FUH17:FUH18 GED17:GED18 GNZ17:GNZ18 GXV17:GXV18 HHR17:HHR18 HRN17:HRN18 IBJ17:IBJ18 ILF17:ILF18 IVB17:IVB18 JEX17:JEX18 JOT17:JOT18 JYP17:JYP18 KIL17:KIL18 KSH17:KSH18 LCD17:LCD18 LLZ17:LLZ18 LVV17:LVV18 MFR17:MFR18 MPN17:MPN18 MZJ17:MZJ18 NJF17:NJF18 NTB17:NTB18 OCX17:OCX18 OMT17:OMT18 OWP17:OWP18 PGL17:PGL18 PQH17:PQH18 QAD17:QAD18 QJZ17:QJZ18 QTV17:QTV18 RDR17:RDR18 RNN17:RNN18 RXJ17:RXJ18 SHF17:SHF18 SRB17:SRB18 TAX17:TAX18 TKT17:TKT18 TUP17:TUP18 UEL17:UEL18 UOH17:UOH18 UYD17:UYD18 VHZ17:VHZ18 VRV17:VRV18 WBR17:WBR18 WLN17:WLN18 WVJ17:WVJ18 B65553:B65554 IX65553:IX65554 ST65553:ST65554 ACP65553:ACP65554 AML65553:AML65554 AWH65553:AWH65554 BGD65553:BGD65554 BPZ65553:BPZ65554 BZV65553:BZV65554 CJR65553:CJR65554 CTN65553:CTN65554 DDJ65553:DDJ65554 DNF65553:DNF65554 DXB65553:DXB65554 EGX65553:EGX65554 EQT65553:EQT65554 FAP65553:FAP65554 FKL65553:FKL65554 FUH65553:FUH65554 GED65553:GED65554 GNZ65553:GNZ65554 GXV65553:GXV65554 HHR65553:HHR65554 HRN65553:HRN65554 IBJ65553:IBJ65554 ILF65553:ILF65554 IVB65553:IVB65554 JEX65553:JEX65554 JOT65553:JOT65554 JYP65553:JYP65554 KIL65553:KIL65554 KSH65553:KSH65554 LCD65553:LCD65554 LLZ65553:LLZ65554 LVV65553:LVV65554 MFR65553:MFR65554 MPN65553:MPN65554 MZJ65553:MZJ65554 NJF65553:NJF65554 NTB65553:NTB65554 OCX65553:OCX65554 OMT65553:OMT65554 OWP65553:OWP65554 PGL65553:PGL65554 PQH65553:PQH65554 QAD65553:QAD65554 QJZ65553:QJZ65554 QTV65553:QTV65554 RDR65553:RDR65554 RNN65553:RNN65554 RXJ65553:RXJ65554 SHF65553:SHF65554 SRB65553:SRB65554 TAX65553:TAX65554 TKT65553:TKT65554 TUP65553:TUP65554 UEL65553:UEL65554 UOH65553:UOH65554 UYD65553:UYD65554 VHZ65553:VHZ65554 VRV65553:VRV65554 WBR65553:WBR65554 WLN65553:WLN65554 WVJ65553:WVJ65554 B131089:B131090 IX131089:IX131090 ST131089:ST131090 ACP131089:ACP131090 AML131089:AML131090 AWH131089:AWH131090 BGD131089:BGD131090 BPZ131089:BPZ131090 BZV131089:BZV131090 CJR131089:CJR131090 CTN131089:CTN131090 DDJ131089:DDJ131090 DNF131089:DNF131090 DXB131089:DXB131090 EGX131089:EGX131090 EQT131089:EQT131090 FAP131089:FAP131090 FKL131089:FKL131090 FUH131089:FUH131090 GED131089:GED131090 GNZ131089:GNZ131090 GXV131089:GXV131090 HHR131089:HHR131090 HRN131089:HRN131090 IBJ131089:IBJ131090 ILF131089:ILF131090 IVB131089:IVB131090 JEX131089:JEX131090 JOT131089:JOT131090 JYP131089:JYP131090 KIL131089:KIL131090 KSH131089:KSH131090 LCD131089:LCD131090 LLZ131089:LLZ131090 LVV131089:LVV131090 MFR131089:MFR131090 MPN131089:MPN131090 MZJ131089:MZJ131090 NJF131089:NJF131090 NTB131089:NTB131090 OCX131089:OCX131090 OMT131089:OMT131090 OWP131089:OWP131090 PGL131089:PGL131090 PQH131089:PQH131090 QAD131089:QAD131090 QJZ131089:QJZ131090 QTV131089:QTV131090 RDR131089:RDR131090 RNN131089:RNN131090 RXJ131089:RXJ131090 SHF131089:SHF131090 SRB131089:SRB131090 TAX131089:TAX131090 TKT131089:TKT131090 TUP131089:TUP131090 UEL131089:UEL131090 UOH131089:UOH131090 UYD131089:UYD131090 VHZ131089:VHZ131090 VRV131089:VRV131090 WBR131089:WBR131090 WLN131089:WLN131090 WVJ131089:WVJ131090 B196625:B196626 IX196625:IX196626 ST196625:ST196626 ACP196625:ACP196626 AML196625:AML196626 AWH196625:AWH196626 BGD196625:BGD196626 BPZ196625:BPZ196626 BZV196625:BZV196626 CJR196625:CJR196626 CTN196625:CTN196626 DDJ196625:DDJ196626 DNF196625:DNF196626 DXB196625:DXB196626 EGX196625:EGX196626 EQT196625:EQT196626 FAP196625:FAP196626 FKL196625:FKL196626 FUH196625:FUH196626 GED196625:GED196626 GNZ196625:GNZ196626 GXV196625:GXV196626 HHR196625:HHR196626 HRN196625:HRN196626 IBJ196625:IBJ196626 ILF196625:ILF196626 IVB196625:IVB196626 JEX196625:JEX196626 JOT196625:JOT196626 JYP196625:JYP196626 KIL196625:KIL196626 KSH196625:KSH196626 LCD196625:LCD196626 LLZ196625:LLZ196626 LVV196625:LVV196626 MFR196625:MFR196626 MPN196625:MPN196626 MZJ196625:MZJ196626 NJF196625:NJF196626 NTB196625:NTB196626 OCX196625:OCX196626 OMT196625:OMT196626 OWP196625:OWP196626 PGL196625:PGL196626 PQH196625:PQH196626 QAD196625:QAD196626 QJZ196625:QJZ196626 QTV196625:QTV196626 RDR196625:RDR196626 RNN196625:RNN196626 RXJ196625:RXJ196626 SHF196625:SHF196626 SRB196625:SRB196626 TAX196625:TAX196626 TKT196625:TKT196626 TUP196625:TUP196626 UEL196625:UEL196626 UOH196625:UOH196626 UYD196625:UYD196626 VHZ196625:VHZ196626 VRV196625:VRV196626 WBR196625:WBR196626 WLN196625:WLN196626 WVJ196625:WVJ196626 B262161:B262162 IX262161:IX262162 ST262161:ST262162 ACP262161:ACP262162 AML262161:AML262162 AWH262161:AWH262162 BGD262161:BGD262162 BPZ262161:BPZ262162 BZV262161:BZV262162 CJR262161:CJR262162 CTN262161:CTN262162 DDJ262161:DDJ262162 DNF262161:DNF262162 DXB262161:DXB262162 EGX262161:EGX262162 EQT262161:EQT262162 FAP262161:FAP262162 FKL262161:FKL262162 FUH262161:FUH262162 GED262161:GED262162 GNZ262161:GNZ262162 GXV262161:GXV262162 HHR262161:HHR262162 HRN262161:HRN262162 IBJ262161:IBJ262162 ILF262161:ILF262162 IVB262161:IVB262162 JEX262161:JEX262162 JOT262161:JOT262162 JYP262161:JYP262162 KIL262161:KIL262162 KSH262161:KSH262162 LCD262161:LCD262162 LLZ262161:LLZ262162 LVV262161:LVV262162 MFR262161:MFR262162 MPN262161:MPN262162 MZJ262161:MZJ262162 NJF262161:NJF262162 NTB262161:NTB262162 OCX262161:OCX262162 OMT262161:OMT262162 OWP262161:OWP262162 PGL262161:PGL262162 PQH262161:PQH262162 QAD262161:QAD262162 QJZ262161:QJZ262162 QTV262161:QTV262162 RDR262161:RDR262162 RNN262161:RNN262162 RXJ262161:RXJ262162 SHF262161:SHF262162 SRB262161:SRB262162 TAX262161:TAX262162 TKT262161:TKT262162 TUP262161:TUP262162 UEL262161:UEL262162 UOH262161:UOH262162 UYD262161:UYD262162 VHZ262161:VHZ262162 VRV262161:VRV262162 WBR262161:WBR262162 WLN262161:WLN262162 WVJ262161:WVJ262162 B327697:B327698 IX327697:IX327698 ST327697:ST327698 ACP327697:ACP327698 AML327697:AML327698 AWH327697:AWH327698 BGD327697:BGD327698 BPZ327697:BPZ327698 BZV327697:BZV327698 CJR327697:CJR327698 CTN327697:CTN327698 DDJ327697:DDJ327698 DNF327697:DNF327698 DXB327697:DXB327698 EGX327697:EGX327698 EQT327697:EQT327698 FAP327697:FAP327698 FKL327697:FKL327698 FUH327697:FUH327698 GED327697:GED327698 GNZ327697:GNZ327698 GXV327697:GXV327698 HHR327697:HHR327698 HRN327697:HRN327698 IBJ327697:IBJ327698 ILF327697:ILF327698 IVB327697:IVB327698 JEX327697:JEX327698 JOT327697:JOT327698 JYP327697:JYP327698 KIL327697:KIL327698 KSH327697:KSH327698 LCD327697:LCD327698 LLZ327697:LLZ327698 LVV327697:LVV327698 MFR327697:MFR327698 MPN327697:MPN327698 MZJ327697:MZJ327698 NJF327697:NJF327698 NTB327697:NTB327698 OCX327697:OCX327698 OMT327697:OMT327698 OWP327697:OWP327698 PGL327697:PGL327698 PQH327697:PQH327698 QAD327697:QAD327698 QJZ327697:QJZ327698 QTV327697:QTV327698 RDR327697:RDR327698 RNN327697:RNN327698 RXJ327697:RXJ327698 SHF327697:SHF327698 SRB327697:SRB327698 TAX327697:TAX327698 TKT327697:TKT327698 TUP327697:TUP327698 UEL327697:UEL327698 UOH327697:UOH327698 UYD327697:UYD327698 VHZ327697:VHZ327698 VRV327697:VRV327698 WBR327697:WBR327698 WLN327697:WLN327698 WVJ327697:WVJ327698 B393233:B393234 IX393233:IX393234 ST393233:ST393234 ACP393233:ACP393234 AML393233:AML393234 AWH393233:AWH393234 BGD393233:BGD393234 BPZ393233:BPZ393234 BZV393233:BZV393234 CJR393233:CJR393234 CTN393233:CTN393234 DDJ393233:DDJ393234 DNF393233:DNF393234 DXB393233:DXB393234 EGX393233:EGX393234 EQT393233:EQT393234 FAP393233:FAP393234 FKL393233:FKL393234 FUH393233:FUH393234 GED393233:GED393234 GNZ393233:GNZ393234 GXV393233:GXV393234 HHR393233:HHR393234 HRN393233:HRN393234 IBJ393233:IBJ393234 ILF393233:ILF393234 IVB393233:IVB393234 JEX393233:JEX393234 JOT393233:JOT393234 JYP393233:JYP393234 KIL393233:KIL393234 KSH393233:KSH393234 LCD393233:LCD393234 LLZ393233:LLZ393234 LVV393233:LVV393234 MFR393233:MFR393234 MPN393233:MPN393234 MZJ393233:MZJ393234 NJF393233:NJF393234 NTB393233:NTB393234 OCX393233:OCX393234 OMT393233:OMT393234 OWP393233:OWP393234 PGL393233:PGL393234 PQH393233:PQH393234 QAD393233:QAD393234 QJZ393233:QJZ393234 QTV393233:QTV393234 RDR393233:RDR393234 RNN393233:RNN393234 RXJ393233:RXJ393234 SHF393233:SHF393234 SRB393233:SRB393234 TAX393233:TAX393234 TKT393233:TKT393234 TUP393233:TUP393234 UEL393233:UEL393234 UOH393233:UOH393234 UYD393233:UYD393234 VHZ393233:VHZ393234 VRV393233:VRV393234 WBR393233:WBR393234 WLN393233:WLN393234 WVJ393233:WVJ393234 B458769:B458770 IX458769:IX458770 ST458769:ST458770 ACP458769:ACP458770 AML458769:AML458770 AWH458769:AWH458770 BGD458769:BGD458770 BPZ458769:BPZ458770 BZV458769:BZV458770 CJR458769:CJR458770 CTN458769:CTN458770 DDJ458769:DDJ458770 DNF458769:DNF458770 DXB458769:DXB458770 EGX458769:EGX458770 EQT458769:EQT458770 FAP458769:FAP458770 FKL458769:FKL458770 FUH458769:FUH458770 GED458769:GED458770 GNZ458769:GNZ458770 GXV458769:GXV458770 HHR458769:HHR458770 HRN458769:HRN458770 IBJ458769:IBJ458770 ILF458769:ILF458770 IVB458769:IVB458770 JEX458769:JEX458770 JOT458769:JOT458770 JYP458769:JYP458770 KIL458769:KIL458770 KSH458769:KSH458770 LCD458769:LCD458770 LLZ458769:LLZ458770 LVV458769:LVV458770 MFR458769:MFR458770 MPN458769:MPN458770 MZJ458769:MZJ458770 NJF458769:NJF458770 NTB458769:NTB458770 OCX458769:OCX458770 OMT458769:OMT458770 OWP458769:OWP458770 PGL458769:PGL458770 PQH458769:PQH458770 QAD458769:QAD458770 QJZ458769:QJZ458770 QTV458769:QTV458770 RDR458769:RDR458770 RNN458769:RNN458770 RXJ458769:RXJ458770 SHF458769:SHF458770 SRB458769:SRB458770 TAX458769:TAX458770 TKT458769:TKT458770 TUP458769:TUP458770 UEL458769:UEL458770 UOH458769:UOH458770 UYD458769:UYD458770 VHZ458769:VHZ458770 VRV458769:VRV458770 WBR458769:WBR458770 WLN458769:WLN458770 WVJ458769:WVJ458770 B524305:B524306 IX524305:IX524306 ST524305:ST524306 ACP524305:ACP524306 AML524305:AML524306 AWH524305:AWH524306 BGD524305:BGD524306 BPZ524305:BPZ524306 BZV524305:BZV524306 CJR524305:CJR524306 CTN524305:CTN524306 DDJ524305:DDJ524306 DNF524305:DNF524306 DXB524305:DXB524306 EGX524305:EGX524306 EQT524305:EQT524306 FAP524305:FAP524306 FKL524305:FKL524306 FUH524305:FUH524306 GED524305:GED524306 GNZ524305:GNZ524306 GXV524305:GXV524306 HHR524305:HHR524306 HRN524305:HRN524306 IBJ524305:IBJ524306 ILF524305:ILF524306 IVB524305:IVB524306 JEX524305:JEX524306 JOT524305:JOT524306 JYP524305:JYP524306 KIL524305:KIL524306 KSH524305:KSH524306 LCD524305:LCD524306 LLZ524305:LLZ524306 LVV524305:LVV524306 MFR524305:MFR524306 MPN524305:MPN524306 MZJ524305:MZJ524306 NJF524305:NJF524306 NTB524305:NTB524306 OCX524305:OCX524306 OMT524305:OMT524306 OWP524305:OWP524306 PGL524305:PGL524306 PQH524305:PQH524306 QAD524305:QAD524306 QJZ524305:QJZ524306 QTV524305:QTV524306 RDR524305:RDR524306 RNN524305:RNN524306 RXJ524305:RXJ524306 SHF524305:SHF524306 SRB524305:SRB524306 TAX524305:TAX524306 TKT524305:TKT524306 TUP524305:TUP524306 UEL524305:UEL524306 UOH524305:UOH524306 UYD524305:UYD524306 VHZ524305:VHZ524306 VRV524305:VRV524306 WBR524305:WBR524306 WLN524305:WLN524306 WVJ524305:WVJ524306 B589841:B589842 IX589841:IX589842 ST589841:ST589842 ACP589841:ACP589842 AML589841:AML589842 AWH589841:AWH589842 BGD589841:BGD589842 BPZ589841:BPZ589842 BZV589841:BZV589842 CJR589841:CJR589842 CTN589841:CTN589842 DDJ589841:DDJ589842 DNF589841:DNF589842 DXB589841:DXB589842 EGX589841:EGX589842 EQT589841:EQT589842 FAP589841:FAP589842 FKL589841:FKL589842 FUH589841:FUH589842 GED589841:GED589842 GNZ589841:GNZ589842 GXV589841:GXV589842 HHR589841:HHR589842 HRN589841:HRN589842 IBJ589841:IBJ589842 ILF589841:ILF589842 IVB589841:IVB589842 JEX589841:JEX589842 JOT589841:JOT589842 JYP589841:JYP589842 KIL589841:KIL589842 KSH589841:KSH589842 LCD589841:LCD589842 LLZ589841:LLZ589842 LVV589841:LVV589842 MFR589841:MFR589842 MPN589841:MPN589842 MZJ589841:MZJ589842 NJF589841:NJF589842 NTB589841:NTB589842 OCX589841:OCX589842 OMT589841:OMT589842 OWP589841:OWP589842 PGL589841:PGL589842 PQH589841:PQH589842 QAD589841:QAD589842 QJZ589841:QJZ589842 QTV589841:QTV589842 RDR589841:RDR589842 RNN589841:RNN589842 RXJ589841:RXJ589842 SHF589841:SHF589842 SRB589841:SRB589842 TAX589841:TAX589842 TKT589841:TKT589842 TUP589841:TUP589842 UEL589841:UEL589842 UOH589841:UOH589842 UYD589841:UYD589842 VHZ589841:VHZ589842 VRV589841:VRV589842 WBR589841:WBR589842 WLN589841:WLN589842 WVJ589841:WVJ589842 B655377:B655378 IX655377:IX655378 ST655377:ST655378 ACP655377:ACP655378 AML655377:AML655378 AWH655377:AWH655378 BGD655377:BGD655378 BPZ655377:BPZ655378 BZV655377:BZV655378 CJR655377:CJR655378 CTN655377:CTN655378 DDJ655377:DDJ655378 DNF655377:DNF655378 DXB655377:DXB655378 EGX655377:EGX655378 EQT655377:EQT655378 FAP655377:FAP655378 FKL655377:FKL655378 FUH655377:FUH655378 GED655377:GED655378 GNZ655377:GNZ655378 GXV655377:GXV655378 HHR655377:HHR655378 HRN655377:HRN655378 IBJ655377:IBJ655378 ILF655377:ILF655378 IVB655377:IVB655378 JEX655377:JEX655378 JOT655377:JOT655378 JYP655377:JYP655378 KIL655377:KIL655378 KSH655377:KSH655378 LCD655377:LCD655378 LLZ655377:LLZ655378 LVV655377:LVV655378 MFR655377:MFR655378 MPN655377:MPN655378 MZJ655377:MZJ655378 NJF655377:NJF655378 NTB655377:NTB655378 OCX655377:OCX655378 OMT655377:OMT655378 OWP655377:OWP655378 PGL655377:PGL655378 PQH655377:PQH655378 QAD655377:QAD655378 QJZ655377:QJZ655378 QTV655377:QTV655378 RDR655377:RDR655378 RNN655377:RNN655378 RXJ655377:RXJ655378 SHF655377:SHF655378 SRB655377:SRB655378 TAX655377:TAX655378 TKT655377:TKT655378 TUP655377:TUP655378 UEL655377:UEL655378 UOH655377:UOH655378 UYD655377:UYD655378 VHZ655377:VHZ655378 VRV655377:VRV655378 WBR655377:WBR655378 WLN655377:WLN655378 WVJ655377:WVJ655378 B720913:B720914 IX720913:IX720914 ST720913:ST720914 ACP720913:ACP720914 AML720913:AML720914 AWH720913:AWH720914 BGD720913:BGD720914 BPZ720913:BPZ720914 BZV720913:BZV720914 CJR720913:CJR720914 CTN720913:CTN720914 DDJ720913:DDJ720914 DNF720913:DNF720914 DXB720913:DXB720914 EGX720913:EGX720914 EQT720913:EQT720914 FAP720913:FAP720914 FKL720913:FKL720914 FUH720913:FUH720914 GED720913:GED720914 GNZ720913:GNZ720914 GXV720913:GXV720914 HHR720913:HHR720914 HRN720913:HRN720914 IBJ720913:IBJ720914 ILF720913:ILF720914 IVB720913:IVB720914 JEX720913:JEX720914 JOT720913:JOT720914 JYP720913:JYP720914 KIL720913:KIL720914 KSH720913:KSH720914 LCD720913:LCD720914 LLZ720913:LLZ720914 LVV720913:LVV720914 MFR720913:MFR720914 MPN720913:MPN720914 MZJ720913:MZJ720914 NJF720913:NJF720914 NTB720913:NTB720914 OCX720913:OCX720914 OMT720913:OMT720914 OWP720913:OWP720914 PGL720913:PGL720914 PQH720913:PQH720914 QAD720913:QAD720914 QJZ720913:QJZ720914 QTV720913:QTV720914 RDR720913:RDR720914 RNN720913:RNN720914 RXJ720913:RXJ720914 SHF720913:SHF720914 SRB720913:SRB720914 TAX720913:TAX720914 TKT720913:TKT720914 TUP720913:TUP720914 UEL720913:UEL720914 UOH720913:UOH720914 UYD720913:UYD720914 VHZ720913:VHZ720914 VRV720913:VRV720914 WBR720913:WBR720914 WLN720913:WLN720914 WVJ720913:WVJ720914 B786449:B786450 IX786449:IX786450 ST786449:ST786450 ACP786449:ACP786450 AML786449:AML786450 AWH786449:AWH786450 BGD786449:BGD786450 BPZ786449:BPZ786450 BZV786449:BZV786450 CJR786449:CJR786450 CTN786449:CTN786450 DDJ786449:DDJ786450 DNF786449:DNF786450 DXB786449:DXB786450 EGX786449:EGX786450 EQT786449:EQT786450 FAP786449:FAP786450 FKL786449:FKL786450 FUH786449:FUH786450 GED786449:GED786450 GNZ786449:GNZ786450 GXV786449:GXV786450 HHR786449:HHR786450 HRN786449:HRN786450 IBJ786449:IBJ786450 ILF786449:ILF786450 IVB786449:IVB786450 JEX786449:JEX786450 JOT786449:JOT786450 JYP786449:JYP786450 KIL786449:KIL786450 KSH786449:KSH786450 LCD786449:LCD786450 LLZ786449:LLZ786450 LVV786449:LVV786450 MFR786449:MFR786450 MPN786449:MPN786450 MZJ786449:MZJ786450 NJF786449:NJF786450 NTB786449:NTB786450 OCX786449:OCX786450 OMT786449:OMT786450 OWP786449:OWP786450 PGL786449:PGL786450 PQH786449:PQH786450 QAD786449:QAD786450 QJZ786449:QJZ786450 QTV786449:QTV786450 RDR786449:RDR786450 RNN786449:RNN786450 RXJ786449:RXJ786450 SHF786449:SHF786450 SRB786449:SRB786450 TAX786449:TAX786450 TKT786449:TKT786450 TUP786449:TUP786450 UEL786449:UEL786450 UOH786449:UOH786450 UYD786449:UYD786450 VHZ786449:VHZ786450 VRV786449:VRV786450 WBR786449:WBR786450 WLN786449:WLN786450 WVJ786449:WVJ786450 B851985:B851986 IX851985:IX851986 ST851985:ST851986 ACP851985:ACP851986 AML851985:AML851986 AWH851985:AWH851986 BGD851985:BGD851986 BPZ851985:BPZ851986 BZV851985:BZV851986 CJR851985:CJR851986 CTN851985:CTN851986 DDJ851985:DDJ851986 DNF851985:DNF851986 DXB851985:DXB851986 EGX851985:EGX851986 EQT851985:EQT851986 FAP851985:FAP851986 FKL851985:FKL851986 FUH851985:FUH851986 GED851985:GED851986 GNZ851985:GNZ851986 GXV851985:GXV851986 HHR851985:HHR851986 HRN851985:HRN851986 IBJ851985:IBJ851986 ILF851985:ILF851986 IVB851985:IVB851986 JEX851985:JEX851986 JOT851985:JOT851986 JYP851985:JYP851986 KIL851985:KIL851986 KSH851985:KSH851986 LCD851985:LCD851986 LLZ851985:LLZ851986 LVV851985:LVV851986 MFR851985:MFR851986 MPN851985:MPN851986 MZJ851985:MZJ851986 NJF851985:NJF851986 NTB851985:NTB851986 OCX851985:OCX851986 OMT851985:OMT851986 OWP851985:OWP851986 PGL851985:PGL851986 PQH851985:PQH851986 QAD851985:QAD851986 QJZ851985:QJZ851986 QTV851985:QTV851986 RDR851985:RDR851986 RNN851985:RNN851986 RXJ851985:RXJ851986 SHF851985:SHF851986 SRB851985:SRB851986 TAX851985:TAX851986 TKT851985:TKT851986 TUP851985:TUP851986 UEL851985:UEL851986 UOH851985:UOH851986 UYD851985:UYD851986 VHZ851985:VHZ851986 VRV851985:VRV851986 WBR851985:WBR851986 WLN851985:WLN851986 WVJ851985:WVJ851986 B917521:B917522 IX917521:IX917522 ST917521:ST917522 ACP917521:ACP917522 AML917521:AML917522 AWH917521:AWH917522 BGD917521:BGD917522 BPZ917521:BPZ917522 BZV917521:BZV917522 CJR917521:CJR917522 CTN917521:CTN917522 DDJ917521:DDJ917522 DNF917521:DNF917522 DXB917521:DXB917522 EGX917521:EGX917522 EQT917521:EQT917522 FAP917521:FAP917522 FKL917521:FKL917522 FUH917521:FUH917522 GED917521:GED917522 GNZ917521:GNZ917522 GXV917521:GXV917522 HHR917521:HHR917522 HRN917521:HRN917522 IBJ917521:IBJ917522 ILF917521:ILF917522 IVB917521:IVB917522 JEX917521:JEX917522 JOT917521:JOT917522 JYP917521:JYP917522 KIL917521:KIL917522 KSH917521:KSH917522 LCD917521:LCD917522 LLZ917521:LLZ917522 LVV917521:LVV917522 MFR917521:MFR917522 MPN917521:MPN917522 MZJ917521:MZJ917522 NJF917521:NJF917522 NTB917521:NTB917522 OCX917521:OCX917522 OMT917521:OMT917522 OWP917521:OWP917522 PGL917521:PGL917522 PQH917521:PQH917522 QAD917521:QAD917522 QJZ917521:QJZ917522 QTV917521:QTV917522 RDR917521:RDR917522 RNN917521:RNN917522 RXJ917521:RXJ917522 SHF917521:SHF917522 SRB917521:SRB917522 TAX917521:TAX917522 TKT917521:TKT917522 TUP917521:TUP917522 UEL917521:UEL917522 UOH917521:UOH917522 UYD917521:UYD917522 VHZ917521:VHZ917522 VRV917521:VRV917522 WBR917521:WBR917522 WLN917521:WLN917522 WVJ917521:WVJ917522 B983057:B983058 IX983057:IX983058 ST983057:ST983058 ACP983057:ACP983058 AML983057:AML983058 AWH983057:AWH983058 BGD983057:BGD983058 BPZ983057:BPZ983058 BZV983057:BZV983058 CJR983057:CJR983058 CTN983057:CTN983058 DDJ983057:DDJ983058 DNF983057:DNF983058 DXB983057:DXB983058 EGX983057:EGX983058 EQT983057:EQT983058 FAP983057:FAP983058 FKL983057:FKL983058 FUH983057:FUH983058 GED983057:GED983058 GNZ983057:GNZ983058 GXV983057:GXV983058 HHR983057:HHR983058 HRN983057:HRN983058 IBJ983057:IBJ983058 ILF983057:ILF983058 IVB983057:IVB983058 JEX983057:JEX983058 JOT983057:JOT983058 JYP983057:JYP983058 KIL983057:KIL983058 KSH983057:KSH983058 LCD983057:LCD983058 LLZ983057:LLZ983058 LVV983057:LVV983058 MFR983057:MFR983058 MPN983057:MPN983058 MZJ983057:MZJ983058 NJF983057:NJF983058 NTB983057:NTB983058 OCX983057:OCX983058 OMT983057:OMT983058 OWP983057:OWP983058 PGL983057:PGL983058 PQH983057:PQH983058 QAD983057:QAD983058 QJZ983057:QJZ983058 QTV983057:QTV983058 RDR983057:RDR983058 RNN983057:RNN983058 RXJ983057:RXJ983058 SHF983057:SHF983058 SRB983057:SRB983058 TAX983057:TAX983058 TKT983057:TKT983058 TUP983057:TUP983058 UEL983057:UEL983058 UOH983057:UOH983058 UYD983057:UYD983058 VHZ983057:VHZ983058 VRV983057:VRV983058 WBR983057:WBR983058 WLN983057:WLN983058 WVJ983057:WVJ983058" xr:uid="{B1F7F781-91D0-4BBF-A29A-C8F490DF1DF7}">
      <formula1>$K$17:$K$28</formula1>
    </dataValidation>
    <dataValidation type="list" allowBlank="1" showInputMessage="1" showErrorMessage="1" sqref="C17:C18" xr:uid="{D95032D1-CC72-4C2C-AC91-81A62B826025}">
      <formula1>$K$16:$K$28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Toufic El Saifi</dc:creator>
  <cp:lastModifiedBy>Toufic El Saifi</cp:lastModifiedBy>
  <dcterms:created xsi:type="dcterms:W3CDTF">2017-11-22T18:15:16Z</dcterms:created>
  <dcterms:modified xsi:type="dcterms:W3CDTF">2025-06-09T17:42:25Z</dcterms:modified>
</cp:coreProperties>
</file>